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regents.sharepoint.com/sites/Stnd4TheAcademicProgram/Shared Documents/General/Data and Evidence/"/>
    </mc:Choice>
  </mc:AlternateContent>
  <xr:revisionPtr revIDLastSave="382" documentId="13_ncr:1_{D1500A7B-6E06-43C7-9B4C-78BD1FFEB9BA}" xr6:coauthVersionLast="47" xr6:coauthVersionMax="47" xr10:uidLastSave="{86375E83-F4F5-0247-B57E-2700353B0B72}"/>
  <workbookProtection workbookAlgorithmName="SHA-512" workbookHashValue="B1bySD6oYHTcYciyUIxfOZ04MerReGknYcKQY0OOTQ5FGh7TViqQQG0QAZPZz+ArjsZ/GUpqrZPEi7VjSKqY9g==" workbookSaltValue="eXBJNxrnDKYzecWFH7xUbg==" workbookSpinCount="100000" lockStructure="1"/>
  <bookViews>
    <workbookView xWindow="0" yWindow="0" windowWidth="38400" windowHeight="21600" activeTab="5" xr2:uid="{99814254-ADBF-4584-88DB-F0166D74210A}"/>
  </bookViews>
  <sheets>
    <sheet name="Description" sheetId="7" r:id="rId1"/>
    <sheet name="FY2019" sheetId="1" r:id="rId2"/>
    <sheet name="FY2020" sheetId="2" r:id="rId3"/>
    <sheet name="FY2021Fall" sheetId="3" r:id="rId4"/>
    <sheet name="FY2021Spring" sheetId="6" r:id="rId5"/>
    <sheet name="Combined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H35" i="4"/>
  <c r="I29" i="4"/>
  <c r="H29" i="4"/>
  <c r="I19" i="4"/>
  <c r="H19" i="4"/>
  <c r="I12" i="4"/>
  <c r="H12" i="4"/>
  <c r="I7" i="4"/>
  <c r="H7" i="4"/>
  <c r="C39" i="6"/>
  <c r="B39" i="6"/>
  <c r="C32" i="6"/>
  <c r="B32" i="6"/>
  <c r="C21" i="6"/>
  <c r="B21" i="6"/>
  <c r="B13" i="6"/>
  <c r="C6" i="6"/>
  <c r="B6" i="6"/>
  <c r="G35" i="4"/>
  <c r="F35" i="4"/>
  <c r="E35" i="4"/>
  <c r="D35" i="4"/>
  <c r="C35" i="4"/>
  <c r="B35" i="4"/>
  <c r="G29" i="4"/>
  <c r="F29" i="4"/>
  <c r="E29" i="4"/>
  <c r="D29" i="4"/>
  <c r="C29" i="4"/>
  <c r="B29" i="4"/>
  <c r="G19" i="4"/>
  <c r="F19" i="4"/>
  <c r="E19" i="4"/>
  <c r="D19" i="4"/>
  <c r="C19" i="4"/>
  <c r="B19" i="4"/>
  <c r="G12" i="4"/>
  <c r="F12" i="4"/>
  <c r="E12" i="4"/>
  <c r="D12" i="4"/>
  <c r="C12" i="4"/>
  <c r="B12" i="4"/>
  <c r="G7" i="4"/>
  <c r="F7" i="4"/>
  <c r="E7" i="4"/>
  <c r="D7" i="4"/>
  <c r="C7" i="4"/>
  <c r="B7" i="4"/>
</calcChain>
</file>

<file path=xl/sharedStrings.xml><?xml version="1.0" encoding="utf-8"?>
<sst xmlns="http://schemas.openxmlformats.org/spreadsheetml/2006/main" count="231" uniqueCount="39">
  <si>
    <r>
      <rPr>
        <b/>
        <sz val="14"/>
        <color rgb="FF006100"/>
        <rFont val="Calibri (Body)"/>
      </rPr>
      <t>This workbook reflects the efforts of the QVCC Library staff to respond to a variety of student needs toward access to information technology especially since the COVID-19 pandemic.</t>
    </r>
    <r>
      <rPr>
        <sz val="12"/>
        <color rgb="FF006100"/>
        <rFont val="Calibri"/>
        <family val="2"/>
        <scheme val="minor"/>
      </rPr>
      <t xml:space="preserve">  </t>
    </r>
  </si>
  <si>
    <t>Item</t>
  </si>
  <si>
    <t>Quantity</t>
  </si>
  <si>
    <t># times borrowed</t>
  </si>
  <si>
    <t>LiveScribe Pen</t>
  </si>
  <si>
    <t>Digital Audio Recorder</t>
  </si>
  <si>
    <t>Financial Calculator BA II Plus</t>
  </si>
  <si>
    <t>Headsets</t>
  </si>
  <si>
    <t>Headset</t>
  </si>
  <si>
    <t>ESL Headset</t>
  </si>
  <si>
    <t>Hotspots</t>
  </si>
  <si>
    <t>Sprint Hotspot MiFi 8000</t>
  </si>
  <si>
    <t>Sprint Hotspot ZTE MF920VS</t>
  </si>
  <si>
    <t>Sprint HotSpot Franklin Wireless R850</t>
  </si>
  <si>
    <t>Verizon HotSpot Ellipsis Jetpack MHS900L</t>
  </si>
  <si>
    <t>Laptops</t>
  </si>
  <si>
    <t>Chromebook TPN-Q219</t>
  </si>
  <si>
    <t>Laptop HP Zbook</t>
  </si>
  <si>
    <t>Laptop HP ProBook 640 G4</t>
  </si>
  <si>
    <t>Laptop HP ProBook 6470b</t>
  </si>
  <si>
    <t>Laptop Lenovo Thinkpad E14</t>
  </si>
  <si>
    <t>SNAP Laptops</t>
  </si>
  <si>
    <t>SNAP Laptop Dell Latitude E7270 Ultrabook</t>
  </si>
  <si>
    <t>SNAP Laptop Dell Lattitude E6440</t>
  </si>
  <si>
    <t>SNAP Laptop Lenovo Thinkpads</t>
  </si>
  <si>
    <t>Total</t>
  </si>
  <si>
    <t>Student Headset</t>
  </si>
  <si>
    <t>Faculty/Staff Headset</t>
  </si>
  <si>
    <t>Laptop HP ProBook 640 G2</t>
  </si>
  <si>
    <t>Laptop HP ProBook 650 G2</t>
  </si>
  <si>
    <t>FY19</t>
  </si>
  <si>
    <t>FY20</t>
  </si>
  <si>
    <t>FY21 Fall</t>
  </si>
  <si>
    <t>FY 21 Spring</t>
  </si>
  <si>
    <t>Assistive Technology</t>
  </si>
  <si>
    <t>Inventory</t>
  </si>
  <si>
    <t>Student Users</t>
  </si>
  <si>
    <t>TOTAL</t>
  </si>
  <si>
    <t>Grant Funded Laptops- SNAP E&amp;T Eligible Students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</si>
</sst>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sz val="14"/>
      <color theme="9" tint="-0.249977111117893"/>
      <name val="Times New Roman"/>
      <family val="1"/>
    </font>
    <font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rgb="FF006100"/>
      <name val="Calibri"/>
      <family val="2"/>
      <scheme val="minor"/>
    </font>
    <font>
      <b/>
      <sz val="14"/>
      <color rgb="FF0061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4" fillId="2" borderId="0" xfId="0" applyFont="1" applyFill="1"/>
    <xf numFmtId="1" fontId="1" fillId="2" borderId="0" xfId="0" applyNumberFormat="1" applyFont="1" applyFill="1"/>
    <xf numFmtId="1" fontId="4" fillId="2" borderId="0" xfId="0" applyNumberFormat="1" applyFont="1" applyFill="1"/>
    <xf numFmtId="0" fontId="7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0" fillId="0" borderId="0" xfId="0" applyAlignment="1">
      <alignment vertical="center" wrapText="1"/>
    </xf>
    <xf numFmtId="0" fontId="11" fillId="3" borderId="0" xfId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2357-915C-43D9-B2A7-A9A590A2DE1F}">
  <sheetPr>
    <tabColor rgb="FFFFD966"/>
  </sheetPr>
  <dimension ref="B5:I27"/>
  <sheetViews>
    <sheetView workbookViewId="0">
      <selection activeCell="C11" sqref="C11:H26"/>
    </sheetView>
  </sheetViews>
  <sheetFormatPr defaultColWidth="8.85546875" defaultRowHeight="15"/>
  <sheetData>
    <row r="5" spans="2:9">
      <c r="B5" s="28"/>
      <c r="C5" s="28"/>
      <c r="D5" s="28"/>
      <c r="E5" s="28"/>
      <c r="F5" s="28"/>
      <c r="G5" s="28"/>
      <c r="H5" s="28"/>
      <c r="I5" s="28"/>
    </row>
    <row r="6" spans="2:9">
      <c r="B6" s="28"/>
      <c r="C6" s="28"/>
      <c r="D6" s="28"/>
      <c r="E6" s="28"/>
      <c r="F6" s="28"/>
      <c r="G6" s="28"/>
      <c r="H6" s="28"/>
      <c r="I6" s="28"/>
    </row>
    <row r="7" spans="2:9">
      <c r="B7" s="28"/>
      <c r="C7" s="28"/>
      <c r="D7" s="28"/>
      <c r="E7" s="28"/>
      <c r="F7" s="28"/>
      <c r="G7" s="28"/>
      <c r="H7" s="28"/>
      <c r="I7" s="28"/>
    </row>
    <row r="8" spans="2:9">
      <c r="B8" s="28"/>
      <c r="C8" s="28"/>
      <c r="D8" s="28"/>
      <c r="E8" s="28"/>
      <c r="F8" s="28"/>
      <c r="G8" s="28"/>
      <c r="H8" s="28"/>
      <c r="I8" s="28"/>
    </row>
    <row r="9" spans="2:9">
      <c r="B9" s="28"/>
      <c r="C9" s="28"/>
      <c r="D9" s="28"/>
      <c r="E9" s="28"/>
      <c r="F9" s="28"/>
      <c r="G9" s="28"/>
      <c r="H9" s="28"/>
      <c r="I9" s="28"/>
    </row>
    <row r="10" spans="2:9">
      <c r="B10" s="28"/>
      <c r="C10" s="28"/>
      <c r="D10" s="28"/>
      <c r="E10" s="28"/>
      <c r="F10" s="28"/>
      <c r="G10" s="28"/>
      <c r="H10" s="28"/>
      <c r="I10" s="28"/>
    </row>
    <row r="11" spans="2:9">
      <c r="B11" s="28"/>
      <c r="C11" s="29" t="s">
        <v>0</v>
      </c>
      <c r="D11" s="29"/>
      <c r="E11" s="29"/>
      <c r="F11" s="29"/>
      <c r="G11" s="29"/>
      <c r="H11" s="29"/>
      <c r="I11" s="28"/>
    </row>
    <row r="12" spans="2:9">
      <c r="B12" s="28"/>
      <c r="C12" s="29"/>
      <c r="D12" s="29"/>
      <c r="E12" s="29"/>
      <c r="F12" s="29"/>
      <c r="G12" s="29"/>
      <c r="H12" s="29"/>
      <c r="I12" s="28"/>
    </row>
    <row r="13" spans="2:9">
      <c r="B13" s="28"/>
      <c r="C13" s="29"/>
      <c r="D13" s="29"/>
      <c r="E13" s="29"/>
      <c r="F13" s="29"/>
      <c r="G13" s="29"/>
      <c r="H13" s="29"/>
      <c r="I13" s="28"/>
    </row>
    <row r="14" spans="2:9">
      <c r="B14" s="28"/>
      <c r="C14" s="29"/>
      <c r="D14" s="29"/>
      <c r="E14" s="29"/>
      <c r="F14" s="29"/>
      <c r="G14" s="29"/>
      <c r="H14" s="29"/>
      <c r="I14" s="28"/>
    </row>
    <row r="15" spans="2:9">
      <c r="B15" s="28"/>
      <c r="C15" s="29"/>
      <c r="D15" s="29"/>
      <c r="E15" s="29"/>
      <c r="F15" s="29"/>
      <c r="G15" s="29"/>
      <c r="H15" s="29"/>
      <c r="I15" s="28"/>
    </row>
    <row r="16" spans="2:9">
      <c r="B16" s="28"/>
      <c r="C16" s="29"/>
      <c r="D16" s="29"/>
      <c r="E16" s="29"/>
      <c r="F16" s="29"/>
      <c r="G16" s="29"/>
      <c r="H16" s="29"/>
      <c r="I16" s="28"/>
    </row>
    <row r="17" spans="2:9">
      <c r="B17" s="28"/>
      <c r="C17" s="29"/>
      <c r="D17" s="29"/>
      <c r="E17" s="29"/>
      <c r="F17" s="29"/>
      <c r="G17" s="29"/>
      <c r="H17" s="29"/>
      <c r="I17" s="28"/>
    </row>
    <row r="18" spans="2:9">
      <c r="B18" s="28"/>
      <c r="C18" s="29"/>
      <c r="D18" s="29"/>
      <c r="E18" s="29"/>
      <c r="F18" s="29"/>
      <c r="G18" s="29"/>
      <c r="H18" s="29"/>
      <c r="I18" s="28"/>
    </row>
    <row r="19" spans="2:9">
      <c r="B19" s="28"/>
      <c r="C19" s="29"/>
      <c r="D19" s="29"/>
      <c r="E19" s="29"/>
      <c r="F19" s="29"/>
      <c r="G19" s="29"/>
      <c r="H19" s="29"/>
      <c r="I19" s="28"/>
    </row>
    <row r="20" spans="2:9">
      <c r="B20" s="28"/>
      <c r="C20" s="29"/>
      <c r="D20" s="29"/>
      <c r="E20" s="29"/>
      <c r="F20" s="29"/>
      <c r="G20" s="29"/>
      <c r="H20" s="29"/>
      <c r="I20" s="28"/>
    </row>
    <row r="21" spans="2:9">
      <c r="B21" s="28"/>
      <c r="C21" s="29"/>
      <c r="D21" s="29"/>
      <c r="E21" s="29"/>
      <c r="F21" s="29"/>
      <c r="G21" s="29"/>
      <c r="H21" s="29"/>
      <c r="I21" s="28"/>
    </row>
    <row r="22" spans="2:9">
      <c r="B22" s="28"/>
      <c r="C22" s="29"/>
      <c r="D22" s="29"/>
      <c r="E22" s="29"/>
      <c r="F22" s="29"/>
      <c r="G22" s="29"/>
      <c r="H22" s="29"/>
      <c r="I22" s="28"/>
    </row>
    <row r="23" spans="2:9">
      <c r="B23" s="28"/>
      <c r="C23" s="29"/>
      <c r="D23" s="29"/>
      <c r="E23" s="29"/>
      <c r="F23" s="29"/>
      <c r="G23" s="29"/>
      <c r="H23" s="29"/>
      <c r="I23" s="28"/>
    </row>
    <row r="24" spans="2:9">
      <c r="B24" s="28"/>
      <c r="C24" s="29"/>
      <c r="D24" s="29"/>
      <c r="E24" s="29"/>
      <c r="F24" s="29"/>
      <c r="G24" s="29"/>
      <c r="H24" s="29"/>
      <c r="I24" s="28"/>
    </row>
    <row r="25" spans="2:9">
      <c r="B25" s="28"/>
      <c r="C25" s="29"/>
      <c r="D25" s="29"/>
      <c r="E25" s="29"/>
      <c r="F25" s="29"/>
      <c r="G25" s="29"/>
      <c r="H25" s="29"/>
      <c r="I25" s="28"/>
    </row>
    <row r="26" spans="2:9">
      <c r="B26" s="28"/>
      <c r="C26" s="29"/>
      <c r="D26" s="29"/>
      <c r="E26" s="29"/>
      <c r="F26" s="29"/>
      <c r="G26" s="29"/>
      <c r="H26" s="29"/>
      <c r="I26" s="28"/>
    </row>
    <row r="27" spans="2:9">
      <c r="B27" s="28"/>
      <c r="C27" s="28"/>
      <c r="D27" s="28"/>
      <c r="E27" s="28"/>
      <c r="F27" s="28"/>
      <c r="G27" s="28"/>
      <c r="H27" s="28"/>
      <c r="I27" s="28"/>
    </row>
  </sheetData>
  <sheetProtection algorithmName="SHA-512" hashValue="jnqLOo8X3EtOAcAT376XQxcwf6tTohQrLqPLj/R7i3SqWDEU8vRPlrlneUllyJo6dhDR3mvX1SxVoNeEzsyGpA==" saltValue="tAHYCw1VDi9DHF46yIwEuQ==" spinCount="100000" sheet="1" objects="1" scenarios="1"/>
  <mergeCells count="1">
    <mergeCell ref="C11: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4A7AD-7386-4098-AE75-5AE76805B4D8}">
  <sheetPr>
    <tabColor theme="9" tint="0.39997558519241921"/>
  </sheetPr>
  <dimension ref="A1:C31"/>
  <sheetViews>
    <sheetView zoomScaleNormal="100" workbookViewId="0">
      <selection activeCell="B20" sqref="B20"/>
    </sheetView>
  </sheetViews>
  <sheetFormatPr defaultColWidth="9.140625" defaultRowHeight="18"/>
  <cols>
    <col min="1" max="1" width="51" style="1" bestFit="1" customWidth="1"/>
    <col min="2" max="2" width="11.42578125" style="1" bestFit="1" customWidth="1"/>
    <col min="3" max="3" width="22" style="1" bestFit="1" customWidth="1"/>
    <col min="4" max="16384" width="9.140625" style="1"/>
  </cols>
  <sheetData>
    <row r="1" spans="1:3" ht="18.95">
      <c r="A1" s="2" t="s">
        <v>1</v>
      </c>
      <c r="B1" s="2" t="s">
        <v>2</v>
      </c>
      <c r="C1" s="4" t="s">
        <v>3</v>
      </c>
    </row>
    <row r="2" spans="1:3" s="3" customFormat="1">
      <c r="A2" s="3" t="s">
        <v>4</v>
      </c>
      <c r="B2" s="3">
        <v>8</v>
      </c>
      <c r="C2" s="3">
        <v>0</v>
      </c>
    </row>
    <row r="3" spans="1:3" s="3" customFormat="1">
      <c r="A3" s="3" t="s">
        <v>5</v>
      </c>
      <c r="B3" s="3">
        <v>6</v>
      </c>
      <c r="C3" s="3">
        <v>0</v>
      </c>
    </row>
    <row r="4" spans="1:3" s="3" customFormat="1">
      <c r="A4" s="3" t="s">
        <v>6</v>
      </c>
      <c r="B4" s="3">
        <v>0</v>
      </c>
      <c r="C4" s="3">
        <v>0</v>
      </c>
    </row>
    <row r="5" spans="1:3" s="3" customFormat="1"/>
    <row r="6" spans="1:3" s="3" customFormat="1">
      <c r="A6" s="30" t="s">
        <v>7</v>
      </c>
      <c r="B6" s="31"/>
      <c r="C6" s="32"/>
    </row>
    <row r="7" spans="1:3" s="3" customFormat="1" ht="18.95">
      <c r="A7" s="2" t="s">
        <v>1</v>
      </c>
      <c r="B7" s="2" t="s">
        <v>2</v>
      </c>
      <c r="C7" s="4" t="s">
        <v>3</v>
      </c>
    </row>
    <row r="8" spans="1:3" s="3" customFormat="1">
      <c r="A8" s="3" t="s">
        <v>8</v>
      </c>
      <c r="B8" s="3">
        <v>30</v>
      </c>
      <c r="C8" s="5">
        <v>1</v>
      </c>
    </row>
    <row r="9" spans="1:3" s="3" customFormat="1">
      <c r="A9" s="3" t="s">
        <v>9</v>
      </c>
      <c r="B9" s="3">
        <v>0</v>
      </c>
      <c r="C9" s="3">
        <v>0</v>
      </c>
    </row>
    <row r="10" spans="1:3" s="3" customFormat="1"/>
    <row r="11" spans="1:3" s="3" customFormat="1">
      <c r="A11" s="30" t="s">
        <v>10</v>
      </c>
      <c r="B11" s="31"/>
      <c r="C11" s="32"/>
    </row>
    <row r="12" spans="1:3" s="3" customFormat="1" ht="18.95">
      <c r="A12" s="2" t="s">
        <v>1</v>
      </c>
      <c r="B12" s="2" t="s">
        <v>2</v>
      </c>
      <c r="C12" s="4" t="s">
        <v>3</v>
      </c>
    </row>
    <row r="13" spans="1:3" s="3" customFormat="1">
      <c r="A13" s="3" t="s">
        <v>11</v>
      </c>
      <c r="B13" s="3">
        <v>0</v>
      </c>
      <c r="C13" s="3">
        <v>0</v>
      </c>
    </row>
    <row r="14" spans="1:3" s="3" customFormat="1">
      <c r="A14" s="3" t="s">
        <v>12</v>
      </c>
      <c r="B14" s="3">
        <v>0</v>
      </c>
      <c r="C14" s="3">
        <v>0</v>
      </c>
    </row>
    <row r="15" spans="1:3" s="3" customFormat="1">
      <c r="A15" s="3" t="s">
        <v>13</v>
      </c>
      <c r="B15" s="3">
        <v>0</v>
      </c>
      <c r="C15" s="3">
        <v>0</v>
      </c>
    </row>
    <row r="16" spans="1:3" s="3" customFormat="1">
      <c r="A16" s="3" t="s">
        <v>14</v>
      </c>
      <c r="B16" s="3">
        <v>0</v>
      </c>
      <c r="C16" s="3">
        <v>0</v>
      </c>
    </row>
    <row r="17" spans="1:3" s="3" customFormat="1"/>
    <row r="18" spans="1:3" s="3" customFormat="1">
      <c r="A18" s="30" t="s">
        <v>15</v>
      </c>
      <c r="B18" s="31"/>
      <c r="C18" s="32"/>
    </row>
    <row r="19" spans="1:3" s="3" customFormat="1" ht="18.95">
      <c r="A19" s="2" t="s">
        <v>1</v>
      </c>
      <c r="B19" s="2" t="s">
        <v>2</v>
      </c>
      <c r="C19" s="4" t="s">
        <v>3</v>
      </c>
    </row>
    <row r="20" spans="1:3" s="3" customFormat="1">
      <c r="A20" s="3" t="s">
        <v>16</v>
      </c>
      <c r="B20" s="3">
        <v>0</v>
      </c>
      <c r="C20" s="3">
        <v>0</v>
      </c>
    </row>
    <row r="21" spans="1:3" s="3" customFormat="1">
      <c r="A21" s="3" t="s">
        <v>17</v>
      </c>
      <c r="B21" s="3">
        <v>0</v>
      </c>
      <c r="C21" s="3">
        <v>0</v>
      </c>
    </row>
    <row r="22" spans="1:3" s="3" customFormat="1">
      <c r="A22" s="3" t="s">
        <v>18</v>
      </c>
      <c r="B22" s="3">
        <v>0</v>
      </c>
      <c r="C22" s="3">
        <v>0</v>
      </c>
    </row>
    <row r="23" spans="1:3" s="3" customFormat="1">
      <c r="A23" s="3" t="s">
        <v>19</v>
      </c>
      <c r="B23" s="3">
        <v>0</v>
      </c>
      <c r="C23" s="3">
        <v>0</v>
      </c>
    </row>
    <row r="24" spans="1:3" s="3" customFormat="1">
      <c r="A24" s="3" t="s">
        <v>20</v>
      </c>
      <c r="B24" s="3">
        <v>0</v>
      </c>
      <c r="C24" s="3">
        <v>0</v>
      </c>
    </row>
    <row r="25" spans="1:3" s="3" customFormat="1"/>
    <row r="26" spans="1:3" s="3" customFormat="1">
      <c r="A26" s="30" t="s">
        <v>21</v>
      </c>
      <c r="B26" s="31"/>
      <c r="C26" s="32"/>
    </row>
    <row r="27" spans="1:3" s="3" customFormat="1" ht="18.95">
      <c r="A27" s="2" t="s">
        <v>1</v>
      </c>
      <c r="B27" s="2" t="s">
        <v>2</v>
      </c>
      <c r="C27" s="4" t="s">
        <v>3</v>
      </c>
    </row>
    <row r="28" spans="1:3" s="3" customFormat="1">
      <c r="A28" s="3" t="s">
        <v>22</v>
      </c>
      <c r="B28" s="3">
        <v>0</v>
      </c>
      <c r="C28" s="3">
        <v>0</v>
      </c>
    </row>
    <row r="29" spans="1:3" s="3" customFormat="1">
      <c r="A29" s="3" t="s">
        <v>23</v>
      </c>
      <c r="B29" s="3">
        <v>0</v>
      </c>
      <c r="C29" s="3">
        <v>0</v>
      </c>
    </row>
    <row r="30" spans="1:3" s="3" customFormat="1">
      <c r="A30" s="3" t="s">
        <v>24</v>
      </c>
      <c r="B30" s="3">
        <v>0</v>
      </c>
      <c r="C30" s="3">
        <v>0</v>
      </c>
    </row>
    <row r="31" spans="1:3" s="3" customFormat="1"/>
  </sheetData>
  <sheetProtection algorithmName="SHA-512" hashValue="1AWo1xfRZQddy202Pn/frbkwBbo0DLVap/6zJDYZq5W8QCaa2/OSyyWv3QA38KWXI0/IhcjeEdStwZIVbk9yhA==" saltValue="qWxISxd+eDJ6TLbRyMkVRA==" spinCount="100000" sheet="1" objects="1" scenarios="1"/>
  <mergeCells count="4">
    <mergeCell ref="A11:C11"/>
    <mergeCell ref="A18:C18"/>
    <mergeCell ref="A26:C26"/>
    <mergeCell ref="A6:C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5C6E-12EE-4D7A-BF87-2179319DECE0}">
  <sheetPr>
    <tabColor theme="5" tint="0.39997558519241921"/>
  </sheetPr>
  <dimension ref="A1:C30"/>
  <sheetViews>
    <sheetView topLeftCell="A8" zoomScaleNormal="100" workbookViewId="0">
      <selection activeCell="A24" sqref="A24"/>
    </sheetView>
  </sheetViews>
  <sheetFormatPr defaultColWidth="9.140625" defaultRowHeight="18"/>
  <cols>
    <col min="1" max="1" width="49.42578125" style="1" bestFit="1" customWidth="1"/>
    <col min="2" max="2" width="11.42578125" style="1" bestFit="1" customWidth="1"/>
    <col min="3" max="3" width="22" style="1" bestFit="1" customWidth="1"/>
    <col min="4" max="16384" width="9.140625" style="1"/>
  </cols>
  <sheetData>
    <row r="1" spans="1:3" ht="18.95">
      <c r="A1" s="2" t="s">
        <v>1</v>
      </c>
      <c r="B1" s="2" t="s">
        <v>2</v>
      </c>
      <c r="C1" s="4" t="s">
        <v>3</v>
      </c>
    </row>
    <row r="2" spans="1:3">
      <c r="A2" s="3" t="s">
        <v>4</v>
      </c>
      <c r="B2" s="3">
        <v>8</v>
      </c>
      <c r="C2" s="3">
        <v>8</v>
      </c>
    </row>
    <row r="3" spans="1:3">
      <c r="A3" s="3" t="s">
        <v>5</v>
      </c>
      <c r="B3" s="3">
        <v>6</v>
      </c>
      <c r="C3" s="3">
        <v>1</v>
      </c>
    </row>
    <row r="4" spans="1:3">
      <c r="A4" s="3" t="s">
        <v>6</v>
      </c>
      <c r="B4" s="3">
        <v>3</v>
      </c>
      <c r="C4" s="3">
        <v>3</v>
      </c>
    </row>
    <row r="5" spans="1:3">
      <c r="A5" s="3"/>
      <c r="B5" s="3"/>
      <c r="C5" s="3"/>
    </row>
    <row r="6" spans="1:3">
      <c r="A6" s="30" t="s">
        <v>7</v>
      </c>
      <c r="B6" s="31"/>
      <c r="C6" s="32"/>
    </row>
    <row r="7" spans="1:3" ht="18.95">
      <c r="A7" s="2" t="s">
        <v>1</v>
      </c>
      <c r="B7" s="2" t="s">
        <v>2</v>
      </c>
      <c r="C7" s="4" t="s">
        <v>3</v>
      </c>
    </row>
    <row r="8" spans="1:3">
      <c r="A8" s="3" t="s">
        <v>8</v>
      </c>
      <c r="B8" s="3">
        <v>30</v>
      </c>
      <c r="C8" s="5">
        <v>10</v>
      </c>
    </row>
    <row r="9" spans="1:3">
      <c r="A9" s="3" t="s">
        <v>9</v>
      </c>
      <c r="B9" s="3">
        <v>0</v>
      </c>
      <c r="C9" s="3">
        <v>0</v>
      </c>
    </row>
    <row r="10" spans="1:3">
      <c r="A10" s="3"/>
      <c r="B10" s="3"/>
      <c r="C10" s="3"/>
    </row>
    <row r="11" spans="1:3">
      <c r="A11" s="30" t="s">
        <v>10</v>
      </c>
      <c r="B11" s="31"/>
      <c r="C11" s="32"/>
    </row>
    <row r="12" spans="1:3" ht="18.95">
      <c r="A12" s="2" t="s">
        <v>1</v>
      </c>
      <c r="B12" s="2" t="s">
        <v>2</v>
      </c>
      <c r="C12" s="4" t="s">
        <v>3</v>
      </c>
    </row>
    <row r="13" spans="1:3">
      <c r="A13" s="3" t="s">
        <v>11</v>
      </c>
      <c r="B13" s="3">
        <v>0</v>
      </c>
      <c r="C13" s="3">
        <v>0</v>
      </c>
    </row>
    <row r="14" spans="1:3">
      <c r="A14" s="3" t="s">
        <v>12</v>
      </c>
      <c r="B14" s="3">
        <v>5</v>
      </c>
      <c r="C14" s="3">
        <v>2</v>
      </c>
    </row>
    <row r="15" spans="1:3">
      <c r="A15" s="3" t="s">
        <v>13</v>
      </c>
      <c r="B15" s="3">
        <v>15</v>
      </c>
      <c r="C15" s="3">
        <v>11</v>
      </c>
    </row>
    <row r="16" spans="1:3">
      <c r="A16" s="3" t="s">
        <v>14</v>
      </c>
      <c r="B16" s="3">
        <v>0</v>
      </c>
      <c r="C16" s="3">
        <v>0</v>
      </c>
    </row>
    <row r="17" spans="1:3">
      <c r="A17" s="3"/>
      <c r="B17" s="3"/>
      <c r="C17" s="3"/>
    </row>
    <row r="18" spans="1:3">
      <c r="A18" s="30" t="s">
        <v>15</v>
      </c>
      <c r="B18" s="31"/>
      <c r="C18" s="32"/>
    </row>
    <row r="19" spans="1:3" ht="18.95">
      <c r="A19" s="2" t="s">
        <v>1</v>
      </c>
      <c r="B19" s="2" t="s">
        <v>2</v>
      </c>
      <c r="C19" s="4" t="s">
        <v>3</v>
      </c>
    </row>
    <row r="20" spans="1:3">
      <c r="A20" s="3" t="s">
        <v>16</v>
      </c>
      <c r="B20" s="3">
        <v>10</v>
      </c>
      <c r="C20" s="3">
        <v>3</v>
      </c>
    </row>
    <row r="21" spans="1:3">
      <c r="A21" s="3" t="s">
        <v>17</v>
      </c>
      <c r="B21" s="3">
        <v>1</v>
      </c>
      <c r="C21" s="3">
        <v>2</v>
      </c>
    </row>
    <row r="22" spans="1:3">
      <c r="A22" s="3" t="s">
        <v>18</v>
      </c>
      <c r="B22" s="3">
        <v>20</v>
      </c>
      <c r="C22" s="3">
        <v>19</v>
      </c>
    </row>
    <row r="23" spans="1:3">
      <c r="A23" s="3" t="s">
        <v>19</v>
      </c>
      <c r="B23" s="3">
        <v>20</v>
      </c>
      <c r="C23" s="3">
        <v>10</v>
      </c>
    </row>
    <row r="24" spans="1:3">
      <c r="A24" s="3" t="s">
        <v>20</v>
      </c>
      <c r="B24" s="3">
        <v>0</v>
      </c>
      <c r="C24" s="3">
        <v>0</v>
      </c>
    </row>
    <row r="25" spans="1:3">
      <c r="A25" s="3"/>
      <c r="B25" s="3"/>
      <c r="C25" s="3"/>
    </row>
    <row r="26" spans="1:3">
      <c r="A26" s="30" t="s">
        <v>21</v>
      </c>
      <c r="B26" s="31"/>
      <c r="C26" s="32"/>
    </row>
    <row r="27" spans="1:3" ht="18.95">
      <c r="A27" s="2" t="s">
        <v>1</v>
      </c>
      <c r="B27" s="2" t="s">
        <v>2</v>
      </c>
      <c r="C27" s="4" t="s">
        <v>3</v>
      </c>
    </row>
    <row r="28" spans="1:3">
      <c r="A28" s="3" t="s">
        <v>22</v>
      </c>
      <c r="B28" s="3">
        <v>0</v>
      </c>
      <c r="C28" s="3">
        <v>0</v>
      </c>
    </row>
    <row r="29" spans="1:3">
      <c r="A29" s="3" t="s">
        <v>23</v>
      </c>
      <c r="B29" s="3">
        <v>0</v>
      </c>
      <c r="C29" s="3">
        <v>0</v>
      </c>
    </row>
    <row r="30" spans="1:3">
      <c r="A30" s="3" t="s">
        <v>24</v>
      </c>
      <c r="B30" s="3">
        <v>0</v>
      </c>
      <c r="C30" s="3">
        <v>0</v>
      </c>
    </row>
  </sheetData>
  <sheetProtection algorithmName="SHA-512" hashValue="pJrSVhCtCWYtcJ1cft2xDaxfBgHc1EhtlJoMcc3u6HznBLypYlfEaX7GPGCIJ8Qc4qkaL+w6ohcYjkJtKRFgRw==" saltValue="uqntFLR7Uyyig+O5+r6CvQ==" spinCount="100000" sheet="1" objects="1" scenarios="1"/>
  <mergeCells count="4">
    <mergeCell ref="A11:C11"/>
    <mergeCell ref="A18:C18"/>
    <mergeCell ref="A26:C26"/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6685-1F8D-44D2-840A-44D47E96CAAB}">
  <sheetPr>
    <tabColor theme="7" tint="0.39997558519241921"/>
  </sheetPr>
  <dimension ref="A1:C30"/>
  <sheetViews>
    <sheetView topLeftCell="A2" zoomScaleNormal="100" workbookViewId="0">
      <selection activeCell="E22" sqref="E22"/>
    </sheetView>
  </sheetViews>
  <sheetFormatPr defaultColWidth="9.140625" defaultRowHeight="18"/>
  <cols>
    <col min="1" max="1" width="49.42578125" style="1" bestFit="1" customWidth="1"/>
    <col min="2" max="2" width="11.42578125" style="1" bestFit="1" customWidth="1"/>
    <col min="3" max="3" width="22" style="1" bestFit="1" customWidth="1"/>
    <col min="4" max="16384" width="9.140625" style="1"/>
  </cols>
  <sheetData>
    <row r="1" spans="1:3" ht="18.95">
      <c r="A1" s="2" t="s">
        <v>1</v>
      </c>
      <c r="B1" s="2" t="s">
        <v>2</v>
      </c>
      <c r="C1" s="4" t="s">
        <v>3</v>
      </c>
    </row>
    <row r="2" spans="1:3">
      <c r="A2" s="3" t="s">
        <v>4</v>
      </c>
      <c r="B2" s="3">
        <v>8</v>
      </c>
      <c r="C2" s="3">
        <v>0</v>
      </c>
    </row>
    <row r="3" spans="1:3">
      <c r="A3" s="3" t="s">
        <v>5</v>
      </c>
      <c r="B3" s="3">
        <v>6</v>
      </c>
      <c r="C3" s="3">
        <v>0</v>
      </c>
    </row>
    <row r="4" spans="1:3">
      <c r="A4" s="3" t="s">
        <v>6</v>
      </c>
      <c r="B4" s="3">
        <v>28</v>
      </c>
      <c r="C4" s="3">
        <v>2</v>
      </c>
    </row>
    <row r="5" spans="1:3">
      <c r="A5" s="3"/>
      <c r="B5" s="3"/>
      <c r="C5" s="3"/>
    </row>
    <row r="6" spans="1:3">
      <c r="A6" s="30" t="s">
        <v>7</v>
      </c>
      <c r="B6" s="31"/>
      <c r="C6" s="32"/>
    </row>
    <row r="7" spans="1:3" ht="18.95">
      <c r="A7" s="2" t="s">
        <v>1</v>
      </c>
      <c r="B7" s="2" t="s">
        <v>2</v>
      </c>
      <c r="C7" s="4" t="s">
        <v>3</v>
      </c>
    </row>
    <row r="8" spans="1:3">
      <c r="A8" s="3" t="s">
        <v>8</v>
      </c>
      <c r="B8" s="3">
        <v>31</v>
      </c>
      <c r="C8" s="5">
        <v>0</v>
      </c>
    </row>
    <row r="9" spans="1:3">
      <c r="A9" s="3" t="s">
        <v>9</v>
      </c>
      <c r="B9" s="3">
        <v>17</v>
      </c>
      <c r="C9" s="3">
        <v>4</v>
      </c>
    </row>
    <row r="10" spans="1:3">
      <c r="A10" s="3"/>
      <c r="B10" s="3"/>
      <c r="C10" s="3"/>
    </row>
    <row r="11" spans="1:3">
      <c r="A11" s="30" t="s">
        <v>10</v>
      </c>
      <c r="B11" s="31"/>
      <c r="C11" s="32"/>
    </row>
    <row r="12" spans="1:3" ht="18.95">
      <c r="A12" s="2" t="s">
        <v>1</v>
      </c>
      <c r="B12" s="2" t="s">
        <v>2</v>
      </c>
      <c r="C12" s="4" t="s">
        <v>3</v>
      </c>
    </row>
    <row r="13" spans="1:3">
      <c r="A13" s="3" t="s">
        <v>11</v>
      </c>
      <c r="B13" s="3">
        <v>3</v>
      </c>
      <c r="C13" s="3">
        <v>2</v>
      </c>
    </row>
    <row r="14" spans="1:3">
      <c r="A14" s="3" t="s">
        <v>12</v>
      </c>
      <c r="B14" s="3">
        <v>4</v>
      </c>
      <c r="C14" s="3">
        <v>4</v>
      </c>
    </row>
    <row r="15" spans="1:3">
      <c r="A15" s="3" t="s">
        <v>13</v>
      </c>
      <c r="B15" s="3">
        <v>13</v>
      </c>
      <c r="C15" s="3">
        <v>15</v>
      </c>
    </row>
    <row r="16" spans="1:3">
      <c r="A16" s="3" t="s">
        <v>14</v>
      </c>
      <c r="B16" s="3">
        <v>39</v>
      </c>
      <c r="C16" s="3">
        <v>44</v>
      </c>
    </row>
    <row r="17" spans="1:3">
      <c r="A17" s="3"/>
      <c r="B17" s="3"/>
      <c r="C17" s="3"/>
    </row>
    <row r="18" spans="1:3">
      <c r="A18" s="30" t="s">
        <v>15</v>
      </c>
      <c r="B18" s="31"/>
      <c r="C18" s="32"/>
    </row>
    <row r="19" spans="1:3" ht="18.95">
      <c r="A19" s="2" t="s">
        <v>1</v>
      </c>
      <c r="B19" s="2" t="s">
        <v>2</v>
      </c>
      <c r="C19" s="4" t="s">
        <v>3</v>
      </c>
    </row>
    <row r="20" spans="1:3">
      <c r="A20" s="3" t="s">
        <v>16</v>
      </c>
      <c r="B20" s="3">
        <v>10</v>
      </c>
      <c r="C20" s="3">
        <v>10</v>
      </c>
    </row>
    <row r="21" spans="1:3">
      <c r="A21" s="3" t="s">
        <v>17</v>
      </c>
      <c r="B21" s="3">
        <v>1</v>
      </c>
      <c r="C21" s="3">
        <v>0</v>
      </c>
    </row>
    <row r="22" spans="1:3">
      <c r="A22" s="3" t="s">
        <v>18</v>
      </c>
      <c r="B22" s="3">
        <v>1</v>
      </c>
      <c r="C22" s="3">
        <v>1</v>
      </c>
    </row>
    <row r="23" spans="1:3">
      <c r="A23" s="3" t="s">
        <v>19</v>
      </c>
      <c r="B23" s="3">
        <v>20</v>
      </c>
      <c r="C23" s="3">
        <v>24</v>
      </c>
    </row>
    <row r="24" spans="1:3">
      <c r="A24" s="3" t="s">
        <v>20</v>
      </c>
      <c r="B24" s="3">
        <v>30</v>
      </c>
      <c r="C24" s="3">
        <v>21</v>
      </c>
    </row>
    <row r="25" spans="1:3">
      <c r="A25" s="3"/>
      <c r="B25" s="3"/>
      <c r="C25" s="3"/>
    </row>
    <row r="26" spans="1:3">
      <c r="A26" s="30" t="s">
        <v>21</v>
      </c>
      <c r="B26" s="31"/>
      <c r="C26" s="32"/>
    </row>
    <row r="27" spans="1:3" ht="18.95">
      <c r="A27" s="2" t="s">
        <v>1</v>
      </c>
      <c r="B27" s="2" t="s">
        <v>2</v>
      </c>
      <c r="C27" s="4" t="s">
        <v>3</v>
      </c>
    </row>
    <row r="28" spans="1:3">
      <c r="A28" s="3" t="s">
        <v>22</v>
      </c>
      <c r="B28" s="3">
        <v>8</v>
      </c>
      <c r="C28" s="3">
        <v>1</v>
      </c>
    </row>
    <row r="29" spans="1:3">
      <c r="A29" s="3" t="s">
        <v>23</v>
      </c>
      <c r="B29" s="3">
        <v>12</v>
      </c>
      <c r="C29" s="3">
        <v>9</v>
      </c>
    </row>
    <row r="30" spans="1:3">
      <c r="A30" s="3" t="s">
        <v>24</v>
      </c>
      <c r="B30" s="3">
        <v>5</v>
      </c>
      <c r="C30" s="3">
        <v>0</v>
      </c>
    </row>
  </sheetData>
  <sheetProtection algorithmName="SHA-512" hashValue="jENbJtFZIGHmg6xIe7ms44qjT+fbUS6syH9wnemaFBX6Grc1h3BBUge99SQTSy3NqH9OTQRklkG/XijxuucJKQ==" saltValue="0VJP4rnMJnjcIlw19T0/jQ==" spinCount="100000" sheet="1" objects="1" scenarios="1"/>
  <mergeCells count="4">
    <mergeCell ref="A11:C11"/>
    <mergeCell ref="A18:C18"/>
    <mergeCell ref="A26:C26"/>
    <mergeCell ref="A6:C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7C2FD-0564-46CD-9521-098E4E694B36}">
  <dimension ref="A1:C39"/>
  <sheetViews>
    <sheetView topLeftCell="A33" workbookViewId="0">
      <selection activeCell="B35" sqref="B35:C37"/>
    </sheetView>
  </sheetViews>
  <sheetFormatPr defaultColWidth="8.85546875" defaultRowHeight="15"/>
  <cols>
    <col min="1" max="1" width="48.140625" bestFit="1" customWidth="1"/>
    <col min="2" max="2" width="10.85546875" bestFit="1" customWidth="1"/>
    <col min="3" max="3" width="13.140625" customWidth="1"/>
  </cols>
  <sheetData>
    <row r="1" spans="1:3" ht="38.1">
      <c r="A1" s="2" t="s">
        <v>1</v>
      </c>
      <c r="B1" s="2" t="s">
        <v>2</v>
      </c>
      <c r="C1" s="4" t="s">
        <v>3</v>
      </c>
    </row>
    <row r="2" spans="1:3" ht="18">
      <c r="A2" s="3" t="s">
        <v>4</v>
      </c>
      <c r="B2" s="19">
        <v>8</v>
      </c>
      <c r="C2" s="3">
        <v>1</v>
      </c>
    </row>
    <row r="3" spans="1:3" ht="18">
      <c r="A3" s="3" t="s">
        <v>5</v>
      </c>
      <c r="B3" s="19">
        <v>6</v>
      </c>
      <c r="C3" s="3">
        <v>0</v>
      </c>
    </row>
    <row r="4" spans="1:3" ht="18">
      <c r="A4" s="3" t="s">
        <v>6</v>
      </c>
      <c r="B4" s="19">
        <v>28</v>
      </c>
      <c r="C4" s="3">
        <v>2</v>
      </c>
    </row>
    <row r="5" spans="1:3" ht="18">
      <c r="A5" s="3"/>
      <c r="B5" s="3"/>
      <c r="C5" s="3"/>
    </row>
    <row r="6" spans="1:3" ht="18">
      <c r="A6" s="3" t="s">
        <v>25</v>
      </c>
      <c r="B6" s="3">
        <f>SUM(B2:B4)</f>
        <v>42</v>
      </c>
      <c r="C6" s="3">
        <f>SUM(C2:C4)</f>
        <v>3</v>
      </c>
    </row>
    <row r="7" spans="1:3" ht="50.1" customHeight="1">
      <c r="A7" s="30" t="s">
        <v>7</v>
      </c>
      <c r="B7" s="31"/>
      <c r="C7" s="32"/>
    </row>
    <row r="8" spans="1:3" ht="38.1">
      <c r="A8" s="2" t="s">
        <v>1</v>
      </c>
      <c r="B8" s="2" t="s">
        <v>2</v>
      </c>
      <c r="C8" s="4" t="s">
        <v>3</v>
      </c>
    </row>
    <row r="9" spans="1:3" ht="18">
      <c r="A9" s="3" t="s">
        <v>26</v>
      </c>
      <c r="B9" s="21">
        <v>30</v>
      </c>
      <c r="C9" s="23">
        <v>2</v>
      </c>
    </row>
    <row r="10" spans="1:3" ht="18">
      <c r="A10" s="3" t="s">
        <v>9</v>
      </c>
      <c r="B10" s="21">
        <v>17</v>
      </c>
      <c r="C10" s="21">
        <v>5</v>
      </c>
    </row>
    <row r="11" spans="1:3" ht="18">
      <c r="A11" s="3" t="s">
        <v>27</v>
      </c>
      <c r="B11" s="22">
        <v>164</v>
      </c>
      <c r="C11" s="22">
        <v>28</v>
      </c>
    </row>
    <row r="12" spans="1:3" ht="18">
      <c r="A12" s="3"/>
      <c r="B12" s="22"/>
      <c r="C12" s="22"/>
    </row>
    <row r="13" spans="1:3" ht="18">
      <c r="A13" s="3" t="s">
        <v>25</v>
      </c>
      <c r="B13" s="22">
        <f>SUM(B9:B11)</f>
        <v>211</v>
      </c>
      <c r="C13" s="22">
        <v>38</v>
      </c>
    </row>
    <row r="14" spans="1:3" ht="48.6" customHeight="1">
      <c r="A14" s="30" t="s">
        <v>10</v>
      </c>
      <c r="B14" s="31"/>
      <c r="C14" s="32"/>
    </row>
    <row r="15" spans="1:3" ht="38.1">
      <c r="A15" s="2" t="s">
        <v>1</v>
      </c>
      <c r="B15" s="2" t="s">
        <v>2</v>
      </c>
      <c r="C15" s="4" t="s">
        <v>3</v>
      </c>
    </row>
    <row r="16" spans="1:3" ht="18">
      <c r="A16" s="3" t="s">
        <v>11</v>
      </c>
      <c r="B16" s="21">
        <v>3</v>
      </c>
      <c r="C16" s="22">
        <v>3</v>
      </c>
    </row>
    <row r="17" spans="1:3" ht="18">
      <c r="A17" s="3" t="s">
        <v>12</v>
      </c>
      <c r="B17" s="21">
        <v>5</v>
      </c>
      <c r="C17" s="22">
        <v>7</v>
      </c>
    </row>
    <row r="18" spans="1:3" ht="18">
      <c r="A18" s="3" t="s">
        <v>13</v>
      </c>
      <c r="B18" s="21">
        <v>14</v>
      </c>
      <c r="C18" s="22">
        <v>16</v>
      </c>
    </row>
    <row r="19" spans="1:3" ht="18">
      <c r="A19" s="3" t="s">
        <v>14</v>
      </c>
      <c r="B19" s="21">
        <v>61</v>
      </c>
      <c r="C19" s="22">
        <v>60</v>
      </c>
    </row>
    <row r="20" spans="1:3">
      <c r="B20" s="25"/>
      <c r="C20" s="25"/>
    </row>
    <row r="21" spans="1:3" ht="18">
      <c r="A21" s="3" t="s">
        <v>25</v>
      </c>
      <c r="B21" s="22">
        <f>SUM(B16:B19)</f>
        <v>83</v>
      </c>
      <c r="C21" s="22">
        <f>SUM(C16:C19)</f>
        <v>86</v>
      </c>
    </row>
    <row r="22" spans="1:3" ht="50.1" customHeight="1">
      <c r="A22" s="30" t="s">
        <v>15</v>
      </c>
      <c r="B22" s="31"/>
      <c r="C22" s="32"/>
    </row>
    <row r="23" spans="1:3" ht="38.1">
      <c r="A23" s="2" t="s">
        <v>1</v>
      </c>
      <c r="B23" s="2" t="s">
        <v>2</v>
      </c>
      <c r="C23" s="4" t="s">
        <v>3</v>
      </c>
    </row>
    <row r="24" spans="1:3" ht="18">
      <c r="A24" s="3" t="s">
        <v>16</v>
      </c>
      <c r="B24" s="21">
        <v>10</v>
      </c>
      <c r="C24" s="21">
        <v>6</v>
      </c>
    </row>
    <row r="25" spans="1:3" ht="18">
      <c r="A25" s="3" t="s">
        <v>17</v>
      </c>
      <c r="B25" s="21">
        <v>0</v>
      </c>
      <c r="C25" s="21">
        <v>0</v>
      </c>
    </row>
    <row r="26" spans="1:3" ht="18">
      <c r="A26" s="3" t="s">
        <v>28</v>
      </c>
      <c r="B26" s="21">
        <v>1</v>
      </c>
      <c r="C26" s="21">
        <v>1</v>
      </c>
    </row>
    <row r="27" spans="1:3" ht="18">
      <c r="A27" s="3" t="s">
        <v>18</v>
      </c>
      <c r="B27" s="21">
        <v>2</v>
      </c>
      <c r="C27" s="21">
        <v>2</v>
      </c>
    </row>
    <row r="28" spans="1:3" ht="18">
      <c r="A28" s="3" t="s">
        <v>29</v>
      </c>
      <c r="B28" s="21">
        <v>1</v>
      </c>
      <c r="C28" s="21">
        <v>1</v>
      </c>
    </row>
    <row r="29" spans="1:3" ht="18">
      <c r="A29" s="3" t="s">
        <v>19</v>
      </c>
      <c r="B29" s="21">
        <v>25</v>
      </c>
      <c r="C29" s="21">
        <v>27</v>
      </c>
    </row>
    <row r="30" spans="1:3" ht="18">
      <c r="A30" s="3" t="s">
        <v>20</v>
      </c>
      <c r="B30" s="21">
        <v>30</v>
      </c>
      <c r="C30" s="21">
        <v>30</v>
      </c>
    </row>
    <row r="31" spans="1:3" ht="18">
      <c r="A31" s="3"/>
      <c r="B31" s="21"/>
      <c r="C31" s="21"/>
    </row>
    <row r="32" spans="1:3" ht="18">
      <c r="A32" s="3" t="s">
        <v>25</v>
      </c>
      <c r="B32" s="21">
        <f>SUM(B24:B30)</f>
        <v>69</v>
      </c>
      <c r="C32" s="21">
        <f>SUM(C24:C30)</f>
        <v>67</v>
      </c>
    </row>
    <row r="33" spans="1:3" ht="44.45" customHeight="1">
      <c r="A33" s="30" t="s">
        <v>21</v>
      </c>
      <c r="B33" s="31"/>
      <c r="C33" s="32"/>
    </row>
    <row r="34" spans="1:3" ht="38.1">
      <c r="A34" s="2" t="s">
        <v>1</v>
      </c>
      <c r="B34" s="2" t="s">
        <v>2</v>
      </c>
      <c r="C34" s="4" t="s">
        <v>3</v>
      </c>
    </row>
    <row r="35" spans="1:3" ht="18">
      <c r="A35" s="3" t="s">
        <v>22</v>
      </c>
      <c r="B35" s="21">
        <v>8</v>
      </c>
      <c r="C35" s="21">
        <v>5</v>
      </c>
    </row>
    <row r="36" spans="1:3" ht="18">
      <c r="A36" s="3" t="s">
        <v>23</v>
      </c>
      <c r="B36" s="21">
        <v>12</v>
      </c>
      <c r="C36" s="21">
        <v>12</v>
      </c>
    </row>
    <row r="37" spans="1:3" ht="18">
      <c r="A37" s="3" t="s">
        <v>24</v>
      </c>
      <c r="B37" s="21">
        <v>5</v>
      </c>
      <c r="C37" s="21">
        <v>4</v>
      </c>
    </row>
    <row r="39" spans="1:3" ht="18.95">
      <c r="A39" s="3" t="s">
        <v>25</v>
      </c>
      <c r="B39" s="20">
        <f>SUM(B35:B37)</f>
        <v>25</v>
      </c>
      <c r="C39" s="20">
        <f>SUM(C35:C37)</f>
        <v>21</v>
      </c>
    </row>
  </sheetData>
  <sheetProtection algorithmName="SHA-512" hashValue="JNWyluTVfNWfIaO89AaipjkFK9OdCJLp+CcLapW7j6Y8NxIXk/XNnVZdLdeZ6UFYoXHRYhEs1/QUQ/xq7ThJ6g==" saltValue="cvP7JuZDQXb2vtvvo1TrHA==" spinCount="100000" sheet="1" objects="1" scenarios="1"/>
  <mergeCells count="4">
    <mergeCell ref="A7:C7"/>
    <mergeCell ref="A14:C14"/>
    <mergeCell ref="A22:C22"/>
    <mergeCell ref="A33:C33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5DD5-A883-497F-92B8-284FAC884406}">
  <dimension ref="A1:I37"/>
  <sheetViews>
    <sheetView tabSelected="1" workbookViewId="0">
      <selection activeCell="L10" sqref="L10"/>
    </sheetView>
  </sheetViews>
  <sheetFormatPr defaultColWidth="8.85546875" defaultRowHeight="18"/>
  <cols>
    <col min="1" max="1" width="51" style="1" bestFit="1" customWidth="1"/>
    <col min="2" max="2" width="11.42578125" customWidth="1"/>
    <col min="3" max="3" width="15" style="13" customWidth="1"/>
    <col min="4" max="4" width="11.42578125" style="1" bestFit="1" customWidth="1"/>
    <col min="5" max="5" width="13.85546875" style="12" customWidth="1"/>
    <col min="6" max="6" width="11.42578125" style="1" customWidth="1"/>
    <col min="7" max="7" width="12.42578125" style="12" customWidth="1"/>
    <col min="8" max="8" width="11.42578125" bestFit="1" customWidth="1"/>
    <col min="9" max="9" width="10.42578125" customWidth="1"/>
  </cols>
  <sheetData>
    <row r="1" spans="1:9" ht="20.100000000000001">
      <c r="B1" s="39" t="s">
        <v>30</v>
      </c>
      <c r="C1" s="39"/>
      <c r="D1" s="39" t="s">
        <v>31</v>
      </c>
      <c r="E1" s="39"/>
      <c r="F1" s="39" t="s">
        <v>32</v>
      </c>
      <c r="G1" s="39"/>
      <c r="H1" s="35" t="s">
        <v>33</v>
      </c>
      <c r="I1" s="35"/>
    </row>
    <row r="2" spans="1:9">
      <c r="A2" s="34" t="s">
        <v>34</v>
      </c>
      <c r="B2" s="38"/>
      <c r="C2" s="38"/>
      <c r="D2" s="38"/>
      <c r="E2" s="38"/>
      <c r="F2" s="38"/>
      <c r="G2" s="38"/>
      <c r="H2" s="38"/>
      <c r="I2" s="38"/>
    </row>
    <row r="3" spans="1:9" ht="38.1">
      <c r="A3" s="2" t="s">
        <v>1</v>
      </c>
      <c r="B3" s="6" t="s">
        <v>35</v>
      </c>
      <c r="C3" s="8" t="s">
        <v>36</v>
      </c>
      <c r="D3" s="6" t="s">
        <v>35</v>
      </c>
      <c r="E3" s="8" t="s">
        <v>36</v>
      </c>
      <c r="F3" s="6" t="s">
        <v>35</v>
      </c>
      <c r="G3" s="8" t="s">
        <v>36</v>
      </c>
      <c r="H3" s="6" t="s">
        <v>35</v>
      </c>
      <c r="I3" s="8" t="s">
        <v>36</v>
      </c>
    </row>
    <row r="4" spans="1:9">
      <c r="A4" s="3" t="s">
        <v>4</v>
      </c>
      <c r="B4" s="7">
        <v>8</v>
      </c>
      <c r="C4" s="9">
        <v>0</v>
      </c>
      <c r="D4" s="1">
        <v>8</v>
      </c>
      <c r="E4" s="12">
        <v>8</v>
      </c>
      <c r="F4" s="1">
        <v>8</v>
      </c>
      <c r="G4" s="12">
        <v>0</v>
      </c>
      <c r="H4" s="21">
        <v>8</v>
      </c>
      <c r="I4" s="26">
        <v>1</v>
      </c>
    </row>
    <row r="5" spans="1:9">
      <c r="A5" s="3" t="s">
        <v>5</v>
      </c>
      <c r="B5" s="7">
        <v>6</v>
      </c>
      <c r="C5" s="9">
        <v>0</v>
      </c>
      <c r="D5" s="1">
        <v>6</v>
      </c>
      <c r="E5" s="12">
        <v>1</v>
      </c>
      <c r="F5" s="1">
        <v>6</v>
      </c>
      <c r="G5" s="12">
        <v>0</v>
      </c>
      <c r="H5" s="21">
        <v>6</v>
      </c>
      <c r="I5" s="26">
        <v>0</v>
      </c>
    </row>
    <row r="6" spans="1:9">
      <c r="A6" s="3" t="s">
        <v>6</v>
      </c>
      <c r="B6" s="7">
        <v>0</v>
      </c>
      <c r="C6" s="9">
        <v>0</v>
      </c>
      <c r="D6" s="1">
        <v>3</v>
      </c>
      <c r="E6" s="12">
        <v>3</v>
      </c>
      <c r="F6" s="1">
        <v>28</v>
      </c>
      <c r="G6" s="12">
        <v>2</v>
      </c>
      <c r="H6" s="21">
        <v>28</v>
      </c>
      <c r="I6" s="26">
        <v>2</v>
      </c>
    </row>
    <row r="7" spans="1:9">
      <c r="A7" s="14" t="s">
        <v>37</v>
      </c>
      <c r="B7" s="17">
        <f>SUM(B4:B6)</f>
        <v>14</v>
      </c>
      <c r="C7" s="18">
        <f t="shared" ref="C7:G7" si="0">SUM(C4:C6)</f>
        <v>0</v>
      </c>
      <c r="D7" s="17">
        <f t="shared" si="0"/>
        <v>17</v>
      </c>
      <c r="E7" s="18">
        <f t="shared" si="0"/>
        <v>12</v>
      </c>
      <c r="F7" s="17">
        <f t="shared" si="0"/>
        <v>42</v>
      </c>
      <c r="G7" s="18">
        <f t="shared" si="0"/>
        <v>2</v>
      </c>
      <c r="H7" s="17">
        <f>SUM(H4:H6)</f>
        <v>42</v>
      </c>
      <c r="I7" s="17">
        <f>SUM(I4:I6)</f>
        <v>3</v>
      </c>
    </row>
    <row r="8" spans="1:9">
      <c r="A8" s="33" t="s">
        <v>7</v>
      </c>
      <c r="B8" s="34"/>
      <c r="C8" s="34"/>
      <c r="D8" s="40"/>
      <c r="E8" s="40"/>
      <c r="F8" s="40"/>
      <c r="G8" s="40"/>
      <c r="H8" s="40"/>
      <c r="I8" s="40"/>
    </row>
    <row r="9" spans="1:9" ht="38.1">
      <c r="A9" s="2" t="s">
        <v>1</v>
      </c>
      <c r="B9" s="2" t="s">
        <v>35</v>
      </c>
      <c r="C9" s="10" t="s">
        <v>36</v>
      </c>
      <c r="D9" s="2" t="s">
        <v>35</v>
      </c>
      <c r="E9" s="10" t="s">
        <v>36</v>
      </c>
      <c r="F9" s="2" t="s">
        <v>35</v>
      </c>
      <c r="G9" s="10" t="s">
        <v>36</v>
      </c>
      <c r="H9" s="2" t="s">
        <v>35</v>
      </c>
      <c r="I9" s="10" t="s">
        <v>36</v>
      </c>
    </row>
    <row r="10" spans="1:9">
      <c r="A10" s="3" t="s">
        <v>26</v>
      </c>
      <c r="B10" s="1">
        <v>30</v>
      </c>
      <c r="C10" s="11">
        <v>1</v>
      </c>
      <c r="D10" s="1">
        <v>30</v>
      </c>
      <c r="E10" s="11">
        <v>10</v>
      </c>
      <c r="F10" s="1">
        <v>31</v>
      </c>
      <c r="G10" s="11">
        <v>0</v>
      </c>
      <c r="H10" s="21">
        <v>30</v>
      </c>
      <c r="I10" s="27">
        <v>2</v>
      </c>
    </row>
    <row r="11" spans="1:9">
      <c r="A11" s="3" t="s">
        <v>9</v>
      </c>
      <c r="B11" s="1">
        <v>17</v>
      </c>
      <c r="C11" s="12">
        <v>0</v>
      </c>
      <c r="D11" s="1">
        <v>0</v>
      </c>
      <c r="E11" s="12">
        <v>0</v>
      </c>
      <c r="F11" s="1">
        <v>17</v>
      </c>
      <c r="G11" s="12">
        <v>4</v>
      </c>
      <c r="H11" s="21">
        <v>17</v>
      </c>
      <c r="I11" s="26">
        <v>5</v>
      </c>
    </row>
    <row r="12" spans="1:9">
      <c r="A12" s="14" t="s">
        <v>37</v>
      </c>
      <c r="B12" s="15">
        <f t="shared" ref="B12:G12" si="1">SUM(B10:B11)</f>
        <v>47</v>
      </c>
      <c r="C12" s="16">
        <f t="shared" si="1"/>
        <v>1</v>
      </c>
      <c r="D12" s="15">
        <f t="shared" si="1"/>
        <v>30</v>
      </c>
      <c r="E12" s="16">
        <f t="shared" si="1"/>
        <v>10</v>
      </c>
      <c r="F12" s="15">
        <f t="shared" si="1"/>
        <v>48</v>
      </c>
      <c r="G12" s="16">
        <f t="shared" si="1"/>
        <v>4</v>
      </c>
      <c r="H12" s="24">
        <f t="shared" ref="H12:I12" si="2">SUM(H10:H11)</f>
        <v>47</v>
      </c>
      <c r="I12" s="24">
        <f t="shared" si="2"/>
        <v>7</v>
      </c>
    </row>
    <row r="13" spans="1:9">
      <c r="A13" s="30" t="s">
        <v>10</v>
      </c>
      <c r="B13" s="31"/>
      <c r="C13" s="31"/>
      <c r="D13" s="36"/>
      <c r="E13" s="36"/>
      <c r="F13" s="36"/>
      <c r="G13" s="36"/>
      <c r="H13" s="36"/>
      <c r="I13" s="37"/>
    </row>
    <row r="14" spans="1:9" ht="38.1">
      <c r="A14" s="2" t="s">
        <v>1</v>
      </c>
      <c r="B14" s="2" t="s">
        <v>35</v>
      </c>
      <c r="C14" s="10" t="s">
        <v>36</v>
      </c>
      <c r="D14" s="2" t="s">
        <v>35</v>
      </c>
      <c r="E14" s="10" t="s">
        <v>36</v>
      </c>
      <c r="F14" s="2" t="s">
        <v>35</v>
      </c>
      <c r="G14" s="10" t="s">
        <v>36</v>
      </c>
      <c r="H14" s="2" t="s">
        <v>35</v>
      </c>
      <c r="I14" s="10" t="s">
        <v>36</v>
      </c>
    </row>
    <row r="15" spans="1:9">
      <c r="A15" s="3" t="s">
        <v>11</v>
      </c>
      <c r="B15" s="1">
        <v>0</v>
      </c>
      <c r="C15" s="12">
        <v>0</v>
      </c>
      <c r="D15" s="1">
        <v>0</v>
      </c>
      <c r="E15" s="12">
        <v>0</v>
      </c>
      <c r="F15" s="1">
        <v>3</v>
      </c>
      <c r="G15" s="12">
        <v>2</v>
      </c>
      <c r="H15" s="21">
        <v>3</v>
      </c>
      <c r="I15" s="26">
        <v>3</v>
      </c>
    </row>
    <row r="16" spans="1:9">
      <c r="A16" s="3" t="s">
        <v>12</v>
      </c>
      <c r="B16" s="1">
        <v>0</v>
      </c>
      <c r="C16" s="12">
        <v>0</v>
      </c>
      <c r="D16" s="1">
        <v>5</v>
      </c>
      <c r="E16" s="12">
        <v>2</v>
      </c>
      <c r="F16" s="1">
        <v>4</v>
      </c>
      <c r="G16" s="12">
        <v>4</v>
      </c>
      <c r="H16" s="21">
        <v>5</v>
      </c>
      <c r="I16" s="26">
        <v>7</v>
      </c>
    </row>
    <row r="17" spans="1:9">
      <c r="A17" s="3" t="s">
        <v>13</v>
      </c>
      <c r="B17" s="1">
        <v>0</v>
      </c>
      <c r="C17" s="12">
        <v>0</v>
      </c>
      <c r="D17" s="1">
        <v>15</v>
      </c>
      <c r="E17" s="12">
        <v>11</v>
      </c>
      <c r="F17" s="1">
        <v>13</v>
      </c>
      <c r="G17" s="12">
        <v>15</v>
      </c>
      <c r="H17" s="21">
        <v>14</v>
      </c>
      <c r="I17" s="26">
        <v>16</v>
      </c>
    </row>
    <row r="18" spans="1:9">
      <c r="A18" s="3" t="s">
        <v>14</v>
      </c>
      <c r="B18" s="1">
        <v>0</v>
      </c>
      <c r="C18" s="12">
        <v>0</v>
      </c>
      <c r="D18" s="1">
        <v>0</v>
      </c>
      <c r="E18" s="12">
        <v>0</v>
      </c>
      <c r="F18" s="1">
        <v>39</v>
      </c>
      <c r="G18" s="12">
        <v>44</v>
      </c>
      <c r="H18" s="21">
        <v>61</v>
      </c>
      <c r="I18" s="26">
        <v>60</v>
      </c>
    </row>
    <row r="19" spans="1:9">
      <c r="A19" s="14" t="s">
        <v>37</v>
      </c>
      <c r="B19" s="15">
        <f>SUM(B15:B18)</f>
        <v>0</v>
      </c>
      <c r="C19" s="16">
        <f t="shared" ref="C19:I19" si="3">SUM(C15:C18)</f>
        <v>0</v>
      </c>
      <c r="D19" s="15">
        <f t="shared" si="3"/>
        <v>20</v>
      </c>
      <c r="E19" s="16">
        <f t="shared" si="3"/>
        <v>13</v>
      </c>
      <c r="F19" s="15">
        <f t="shared" si="3"/>
        <v>59</v>
      </c>
      <c r="G19" s="16">
        <f t="shared" si="3"/>
        <v>65</v>
      </c>
      <c r="H19" s="16">
        <f t="shared" si="3"/>
        <v>83</v>
      </c>
      <c r="I19" s="16">
        <f t="shared" si="3"/>
        <v>86</v>
      </c>
    </row>
    <row r="20" spans="1:9">
      <c r="A20" s="33" t="s">
        <v>15</v>
      </c>
      <c r="B20" s="34"/>
      <c r="C20" s="34"/>
      <c r="D20" s="40"/>
      <c r="E20" s="40"/>
      <c r="F20" s="40"/>
      <c r="G20" s="40"/>
      <c r="H20" s="40"/>
      <c r="I20" s="40"/>
    </row>
    <row r="21" spans="1:9" ht="38.1">
      <c r="A21" s="2" t="s">
        <v>1</v>
      </c>
      <c r="B21" s="2" t="s">
        <v>35</v>
      </c>
      <c r="C21" s="10" t="s">
        <v>36</v>
      </c>
      <c r="D21" s="2" t="s">
        <v>35</v>
      </c>
      <c r="E21" s="10" t="s">
        <v>36</v>
      </c>
      <c r="F21" s="2" t="s">
        <v>35</v>
      </c>
      <c r="G21" s="10" t="s">
        <v>36</v>
      </c>
      <c r="H21" s="2" t="s">
        <v>35</v>
      </c>
      <c r="I21" s="10" t="s">
        <v>36</v>
      </c>
    </row>
    <row r="22" spans="1:9">
      <c r="A22" s="3" t="s">
        <v>16</v>
      </c>
      <c r="B22" s="1">
        <v>0</v>
      </c>
      <c r="C22" s="12">
        <v>0</v>
      </c>
      <c r="D22" s="1">
        <v>10</v>
      </c>
      <c r="E22" s="12">
        <v>3</v>
      </c>
      <c r="F22" s="1">
        <v>10</v>
      </c>
      <c r="G22" s="12">
        <v>10</v>
      </c>
      <c r="H22" s="21">
        <v>10</v>
      </c>
      <c r="I22" s="26">
        <v>6</v>
      </c>
    </row>
    <row r="23" spans="1:9">
      <c r="A23" s="3" t="s">
        <v>17</v>
      </c>
      <c r="B23" s="1">
        <v>0</v>
      </c>
      <c r="C23" s="12">
        <v>0</v>
      </c>
      <c r="D23" s="1">
        <v>1</v>
      </c>
      <c r="E23" s="12">
        <v>2</v>
      </c>
      <c r="F23" s="1">
        <v>1</v>
      </c>
      <c r="G23" s="12">
        <v>0</v>
      </c>
      <c r="H23" s="21">
        <v>0</v>
      </c>
      <c r="I23" s="26">
        <v>0</v>
      </c>
    </row>
    <row r="24" spans="1:9">
      <c r="A24" s="3" t="s">
        <v>28</v>
      </c>
      <c r="B24" s="1">
        <v>0</v>
      </c>
      <c r="C24" s="12"/>
      <c r="D24" s="1">
        <v>0</v>
      </c>
      <c r="F24" s="1">
        <v>0</v>
      </c>
      <c r="H24" s="22">
        <v>1</v>
      </c>
      <c r="I24" s="26">
        <v>1</v>
      </c>
    </row>
    <row r="25" spans="1:9">
      <c r="A25" s="3" t="s">
        <v>18</v>
      </c>
      <c r="B25" s="1">
        <v>0</v>
      </c>
      <c r="C25" s="12">
        <v>0</v>
      </c>
      <c r="D25" s="1">
        <v>20</v>
      </c>
      <c r="E25" s="12">
        <v>19</v>
      </c>
      <c r="F25" s="1">
        <v>1</v>
      </c>
      <c r="G25" s="12">
        <v>1</v>
      </c>
      <c r="H25" s="21">
        <v>2</v>
      </c>
      <c r="I25" s="26">
        <v>2</v>
      </c>
    </row>
    <row r="26" spans="1:9">
      <c r="A26" s="3" t="s">
        <v>29</v>
      </c>
      <c r="B26" s="1">
        <v>0</v>
      </c>
      <c r="C26" s="12">
        <v>0</v>
      </c>
      <c r="D26" s="1">
        <v>0</v>
      </c>
      <c r="E26" s="12">
        <v>0</v>
      </c>
      <c r="F26" s="1">
        <v>0</v>
      </c>
      <c r="G26" s="12">
        <v>0</v>
      </c>
      <c r="H26" s="21">
        <v>1</v>
      </c>
      <c r="I26" s="26">
        <v>1</v>
      </c>
    </row>
    <row r="27" spans="1:9">
      <c r="A27" s="3" t="s">
        <v>19</v>
      </c>
      <c r="B27" s="1">
        <v>0</v>
      </c>
      <c r="C27" s="12">
        <v>0</v>
      </c>
      <c r="D27" s="1">
        <v>20</v>
      </c>
      <c r="E27" s="12">
        <v>10</v>
      </c>
      <c r="F27" s="1">
        <v>20</v>
      </c>
      <c r="G27" s="12">
        <v>24</v>
      </c>
      <c r="H27" s="21">
        <v>25</v>
      </c>
      <c r="I27" s="26">
        <v>27</v>
      </c>
    </row>
    <row r="28" spans="1:9">
      <c r="A28" s="3" t="s">
        <v>20</v>
      </c>
      <c r="B28" s="1">
        <v>0</v>
      </c>
      <c r="C28" s="12">
        <v>0</v>
      </c>
      <c r="D28" s="1">
        <v>0</v>
      </c>
      <c r="E28" s="12">
        <v>0</v>
      </c>
      <c r="F28" s="1">
        <v>30</v>
      </c>
      <c r="G28" s="12">
        <v>21</v>
      </c>
      <c r="H28" s="21">
        <v>30</v>
      </c>
      <c r="I28" s="26">
        <v>30</v>
      </c>
    </row>
    <row r="29" spans="1:9">
      <c r="A29" s="14" t="s">
        <v>37</v>
      </c>
      <c r="B29" s="15">
        <f>SUM(B22:B28)</f>
        <v>0</v>
      </c>
      <c r="C29" s="16">
        <f t="shared" ref="C29:I29" si="4">SUM(C22:C28)</f>
        <v>0</v>
      </c>
      <c r="D29" s="15">
        <f t="shared" si="4"/>
        <v>51</v>
      </c>
      <c r="E29" s="16">
        <f t="shared" si="4"/>
        <v>34</v>
      </c>
      <c r="F29" s="15">
        <f t="shared" si="4"/>
        <v>62</v>
      </c>
      <c r="G29" s="16">
        <f t="shared" si="4"/>
        <v>56</v>
      </c>
      <c r="H29" s="16">
        <f t="shared" si="4"/>
        <v>69</v>
      </c>
      <c r="I29" s="16">
        <f t="shared" si="4"/>
        <v>67</v>
      </c>
    </row>
    <row r="30" spans="1:9">
      <c r="A30" s="33" t="s">
        <v>38</v>
      </c>
      <c r="B30" s="34"/>
      <c r="C30" s="34"/>
      <c r="D30" s="40"/>
      <c r="E30" s="40"/>
      <c r="F30" s="40"/>
      <c r="G30" s="40"/>
      <c r="H30" s="40"/>
      <c r="I30" s="40"/>
    </row>
    <row r="31" spans="1:9" ht="38.1">
      <c r="A31" s="2" t="s">
        <v>1</v>
      </c>
      <c r="B31" s="2" t="s">
        <v>35</v>
      </c>
      <c r="C31" s="10" t="s">
        <v>36</v>
      </c>
      <c r="D31" s="2" t="s">
        <v>35</v>
      </c>
      <c r="E31" s="10" t="s">
        <v>36</v>
      </c>
      <c r="F31" s="2" t="s">
        <v>35</v>
      </c>
      <c r="G31" s="10" t="s">
        <v>36</v>
      </c>
      <c r="H31" s="2" t="s">
        <v>35</v>
      </c>
      <c r="I31" s="10" t="s">
        <v>36</v>
      </c>
    </row>
    <row r="32" spans="1:9">
      <c r="A32" s="3" t="s">
        <v>22</v>
      </c>
      <c r="B32" s="1">
        <v>0</v>
      </c>
      <c r="C32" s="12">
        <v>0</v>
      </c>
      <c r="D32" s="1">
        <v>0</v>
      </c>
      <c r="E32" s="12">
        <v>0</v>
      </c>
      <c r="F32" s="1">
        <v>8</v>
      </c>
      <c r="G32" s="12">
        <v>1</v>
      </c>
      <c r="H32" s="21">
        <v>8</v>
      </c>
      <c r="I32" s="26">
        <v>5</v>
      </c>
    </row>
    <row r="33" spans="1:9">
      <c r="A33" s="3" t="s">
        <v>23</v>
      </c>
      <c r="B33" s="1">
        <v>0</v>
      </c>
      <c r="C33" s="12">
        <v>0</v>
      </c>
      <c r="D33" s="1">
        <v>0</v>
      </c>
      <c r="E33" s="12">
        <v>0</v>
      </c>
      <c r="F33" s="1">
        <v>12</v>
      </c>
      <c r="G33" s="12">
        <v>9</v>
      </c>
      <c r="H33" s="21">
        <v>12</v>
      </c>
      <c r="I33" s="26">
        <v>12</v>
      </c>
    </row>
    <row r="34" spans="1:9">
      <c r="A34" s="3" t="s">
        <v>24</v>
      </c>
      <c r="B34" s="1">
        <v>0</v>
      </c>
      <c r="C34" s="12">
        <v>0</v>
      </c>
      <c r="D34" s="1">
        <v>0</v>
      </c>
      <c r="E34" s="12">
        <v>0</v>
      </c>
      <c r="F34" s="1">
        <v>5</v>
      </c>
      <c r="G34" s="12">
        <v>0</v>
      </c>
      <c r="H34" s="21">
        <v>5</v>
      </c>
      <c r="I34" s="26">
        <v>4</v>
      </c>
    </row>
    <row r="35" spans="1:9">
      <c r="A35" s="14" t="s">
        <v>37</v>
      </c>
      <c r="B35" s="15">
        <f>SUM(B32:B34)</f>
        <v>0</v>
      </c>
      <c r="C35" s="16">
        <f t="shared" ref="C35:I35" si="5">SUM(C32:C34)</f>
        <v>0</v>
      </c>
      <c r="D35" s="15">
        <f t="shared" si="5"/>
        <v>0</v>
      </c>
      <c r="E35" s="16">
        <f t="shared" si="5"/>
        <v>0</v>
      </c>
      <c r="F35" s="15">
        <f t="shared" si="5"/>
        <v>25</v>
      </c>
      <c r="G35" s="16">
        <f t="shared" si="5"/>
        <v>10</v>
      </c>
      <c r="H35" s="16">
        <f t="shared" si="5"/>
        <v>25</v>
      </c>
      <c r="I35" s="16">
        <f t="shared" si="5"/>
        <v>21</v>
      </c>
    </row>
    <row r="36" spans="1:9">
      <c r="H36" s="1"/>
      <c r="I36" s="1"/>
    </row>
    <row r="37" spans="1:9">
      <c r="H37" s="1"/>
      <c r="I37" s="1"/>
    </row>
  </sheetData>
  <sheetProtection algorithmName="SHA-512" hashValue="cn7bw9zcgQNvMUZeKRcPNIrEcWvFCJH4rKUUQivbGViB73+LV2n5mWkTsR5ML/DwP7yjHn63v2xUGgC9N4MxEA==" saltValue="tZ+5NPUUYG2z6HM2ATSnig==" spinCount="100000" sheet="1" objects="1" scenarios="1"/>
  <mergeCells count="9">
    <mergeCell ref="A20:I20"/>
    <mergeCell ref="A30:I30"/>
    <mergeCell ref="H1:I1"/>
    <mergeCell ref="A13:I13"/>
    <mergeCell ref="A8:I8"/>
    <mergeCell ref="A2:I2"/>
    <mergeCell ref="D1:E1"/>
    <mergeCell ref="F1:G1"/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isIt xmlns="89f8b9f4-d0e1-4cb9-b9e4-3234bdb80d4e">Workbook is protected; should be put in our doc collection on the web in the cms
</WhatisIt>
    <SharedWithUsers xmlns="7526dca7-a436-4faa-976e-f37e35cd4c7e">
      <UserInfo>
        <DisplayName>Hines, Marilyn A</DisplayName>
        <AccountId>46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2AF0EED94DBD4199B4D277EC159845" ma:contentTypeVersion="7" ma:contentTypeDescription="Create a new document." ma:contentTypeScope="" ma:versionID="c9b5ac37b2e5640154d4b9c552c358ee">
  <xsd:schema xmlns:xsd="http://www.w3.org/2001/XMLSchema" xmlns:xs="http://www.w3.org/2001/XMLSchema" xmlns:p="http://schemas.microsoft.com/office/2006/metadata/properties" xmlns:ns2="89f8b9f4-d0e1-4cb9-b9e4-3234bdb80d4e" xmlns:ns3="7526dca7-a436-4faa-976e-f37e35cd4c7e" targetNamespace="http://schemas.microsoft.com/office/2006/metadata/properties" ma:root="true" ma:fieldsID="d18d7a3bd59ac12881f736b65847fbd5" ns2:_="" ns3:_="">
    <xsd:import namespace="89f8b9f4-d0e1-4cb9-b9e4-3234bdb80d4e"/>
    <xsd:import namespace="7526dca7-a436-4faa-976e-f37e35cd4c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Whatis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8b9f4-d0e1-4cb9-b9e4-3234bdb80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hatisIt" ma:index="14" nillable="true" ma:displayName="What is It" ma:description="Explanation of File Importance" ma:format="Dropdown" ma:internalName="WhatisI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6dca7-a436-4faa-976e-f37e35cd4c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8D84A-B7E4-4450-8523-F5919C970C5F}"/>
</file>

<file path=customXml/itemProps2.xml><?xml version="1.0" encoding="utf-8"?>
<ds:datastoreItem xmlns:ds="http://schemas.openxmlformats.org/officeDocument/2006/customXml" ds:itemID="{DE25A6EA-A4FC-457F-A809-C7A880653932}"/>
</file>

<file path=customXml/itemProps3.xml><?xml version="1.0" encoding="utf-8"?>
<ds:datastoreItem xmlns:ds="http://schemas.openxmlformats.org/officeDocument/2006/customXml" ds:itemID="{0C7C53F5-D176-4DB4-BBDC-554ACC12F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Lynch, Brian M</cp:lastModifiedBy>
  <cp:revision/>
  <dcterms:created xsi:type="dcterms:W3CDTF">2020-10-20T19:36:35Z</dcterms:created>
  <dcterms:modified xsi:type="dcterms:W3CDTF">2021-05-20T23:42:30Z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0x010100102AF0EED94DBD4199B4D277EC159845</vt:lpwstr>
  </property>
</Properties>
</file>